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J:\DesExpPe\Destr.PENAL2\"/>
    </mc:Choice>
  </mc:AlternateContent>
  <xr:revisionPtr revIDLastSave="0" documentId="13_ncr:1_{B816763E-2BC8-4EA5-BEE5-37DFD61173DB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Urich</author>
  </authors>
  <commentList>
    <comment ref="L2" authorId="0" shapeId="0" xr:uid="{103C7817-8F4F-4621-BE23-1F4339069777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" authorId="0" shapeId="0" xr:uid="{F96931DC-EFF0-4A66-9665-2043C03646E8}">
      <text>
        <r>
          <rPr>
            <sz val="9"/>
            <color indexed="81"/>
            <rFont val="Tahoma"/>
            <family val="2"/>
          </rPr>
          <t>En fecha 20/8/1985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" authorId="0" shapeId="0" xr:uid="{AFFFE2D3-F5C1-4EAC-A0F2-A709B5896E10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5" authorId="0" shapeId="0" xr:uid="{C46CE1F0-552C-4BB8-84E9-0165F54B8A74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6" authorId="0" shapeId="0" xr:uid="{3722FAEF-FBE0-49EE-856B-FE4DF04736DC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7" authorId="0" shapeId="0" xr:uid="{E0156157-C096-4552-9F64-62BB5E33EA2B}">
      <text>
        <r>
          <rPr>
            <sz val="9"/>
            <color indexed="81"/>
            <rFont val="Tahoma"/>
            <family val="2"/>
          </rPr>
          <t>En fecha 21/8/1985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8" authorId="0" shapeId="0" xr:uid="{A208C0AF-5380-4B52-A81A-762F1A7C68C0}">
      <text>
        <r>
          <rPr>
            <sz val="9"/>
            <color indexed="81"/>
            <rFont val="Tahoma"/>
            <family val="2"/>
          </rPr>
          <t>En fecha 20/8/1985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10" authorId="0" shapeId="0" xr:uid="{069F78F6-9599-4350-92F5-33673FA840E9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16" authorId="0" shapeId="0" xr:uid="{51E18C15-8BC7-4CE1-95C2-5EC3ED3B9D70}">
      <text>
        <r>
          <rPr>
            <sz val="9"/>
            <color indexed="81"/>
            <rFont val="Tahoma"/>
            <family val="2"/>
          </rPr>
          <t>En fecha 20/8/1985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18" authorId="0" shapeId="0" xr:uid="{208F7BE2-0237-4FCD-A78E-3D1BAABB40EA}">
      <text>
        <r>
          <rPr>
            <sz val="9"/>
            <color indexed="81"/>
            <rFont val="Tahoma"/>
            <family val="2"/>
          </rPr>
          <t>En fecha 2/10/1985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23" authorId="0" shapeId="0" xr:uid="{A2030727-8ADA-4202-80D7-968EC7922473}">
      <text>
        <r>
          <rPr>
            <sz val="9"/>
            <color indexed="81"/>
            <rFont val="Tahoma"/>
            <family val="2"/>
          </rPr>
          <t>En fecha 9/8/1985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26" authorId="0" shapeId="0" xr:uid="{8411E82E-658E-406E-BC10-B036A2C3A5E3}">
      <text>
        <r>
          <rPr>
            <sz val="9"/>
            <color indexed="81"/>
            <rFont val="Tahoma"/>
            <family val="2"/>
          </rPr>
          <t>En fecha FECHA DEL SOBRESEIMIENTO PROVISORIO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0" authorId="0" shapeId="0" xr:uid="{A678FA71-6D11-4B9B-9E35-5D9C01860159}">
      <text>
        <r>
          <rPr>
            <sz val="9"/>
            <color indexed="81"/>
            <rFont val="Tahoma"/>
            <family val="2"/>
          </rPr>
          <t>Último movimiento 13/5/1987 se anota proveído de fecha 1/4/1987. En 27/02/2023 conforme Res. 21.100 – 7.458/2016 Secc. Capturas y Secuestros deviene infructuoso gestionar sobre la misma, en consecuencia y atento al tiempo transcurrido se certifican plazos correspondiendo destrucción. Dra. María Soledad Viviani. Abogada. Jefa Archivo Departamental.</t>
        </r>
      </text>
    </comment>
    <comment ref="L31" authorId="0" shapeId="0" xr:uid="{AE927ABB-41AD-4CED-A7AF-5148A66B8991}">
      <text>
        <r>
          <rPr>
            <sz val="9"/>
            <color indexed="81"/>
            <rFont val="Tahoma"/>
            <family val="2"/>
          </rPr>
          <t>Último movimiento 19/9/1986 se anota proveído de fecha 7/5/1986. En 27/02/2023 conforme Res. 21.100 – 7.458/2016 Secc. Capturas y Secuestros deviene infructuoso gestionar sobre la misma, en consecuencia y atento al tiempo transcurrido se certifican plazos correspondiendo destrucción. Dra. María Soledad Viviani. Abogada. Jefa Archivo Departamental.</t>
        </r>
      </text>
    </comment>
    <comment ref="L32" authorId="0" shapeId="0" xr:uid="{25BE589B-9505-4F48-B8FE-8FD20F3868C4}">
      <text>
        <r>
          <rPr>
            <sz val="9"/>
            <color indexed="81"/>
            <rFont val="Tahoma"/>
            <family val="2"/>
          </rPr>
          <t>Último movimiento 19/9/1986 se anota proveído de fecha 7/5/1986. En 27/02/2023 conforme Res. 21.100 – 7.458/2016 Secc. Capturas y Secuestros deviene infructuoso gestionar sobre la misma, en consecuencia y atento al tiempo transcurrido se certifican plazos correspondiendo destrucción. Dra. María Soledad Viviani. Abogada. Jefa Archivo Departamental.</t>
        </r>
      </text>
    </comment>
    <comment ref="L33" authorId="0" shapeId="0" xr:uid="{D4435543-C6C8-4C20-B35C-A62B2A304574}">
      <text>
        <r>
          <rPr>
            <sz val="9"/>
            <color indexed="81"/>
            <rFont val="Tahoma"/>
            <family val="2"/>
          </rPr>
          <t>En fecha 29/8/1985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4" authorId="0" shapeId="0" xr:uid="{AB0090F7-9421-4885-8B25-222B76AB29CD}">
      <text>
        <r>
          <rPr>
            <sz val="9"/>
            <color indexed="81"/>
            <rFont val="Tahoma"/>
            <family val="2"/>
          </rPr>
          <t>En fecha 29/8/1985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6" authorId="0" shapeId="0" xr:uid="{20D35B92-B8B4-4D07-8545-B2B77410A022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7" authorId="0" shapeId="0" xr:uid="{8E84E6F5-13E4-45AC-81D9-52F907DF6C99}">
      <text>
        <r>
          <rPr>
            <sz val="9"/>
            <color indexed="81"/>
            <rFont val="Tahoma"/>
            <family val="2"/>
          </rPr>
          <t>En fecha 22/8/1985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39" authorId="0" shapeId="0" xr:uid="{48D9858F-CCDD-4D12-8C0A-8452084F602E}">
      <text>
        <r>
          <rPr>
            <sz val="9"/>
            <color indexed="81"/>
            <rFont val="Tahoma"/>
            <family val="2"/>
          </rPr>
          <t>En fecha 14/5/1985O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0" authorId="0" shapeId="0" xr:uid="{CF460652-9C21-4658-9209-EC9CC635BEA0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1" authorId="0" shapeId="0" xr:uid="{60783933-3EFB-4151-A8F2-9946FA29ED1C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2" authorId="0" shapeId="0" xr:uid="{9F67D842-AD22-4601-B319-8F215C71BFBC}">
      <text>
        <r>
          <rPr>
            <sz val="9"/>
            <color indexed="81"/>
            <rFont val="Tahoma"/>
            <family val="2"/>
          </rPr>
          <t>En fecha 21/10/1985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3" authorId="0" shapeId="0" xr:uid="{CC2AF530-0DF0-4036-8F6E-24F4FBC093B1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  <comment ref="L45" authorId="0" shapeId="0" xr:uid="{DE0957BC-BB97-46DC-A4AA-5E728B0F1DF6}">
      <text>
        <r>
          <rPr>
            <sz val="9"/>
            <color indexed="81"/>
            <rFont val="Tahoma"/>
            <family val="2"/>
          </rPr>
          <t>En fecha 14/5/1985 se dicta sobreseimiento provisorio (Art. 382 inc 3.) Fdo. Dr. OSCAR A. VERGARA. Por disposición de Ac. 3168/04 se certifican plazos y se comunica sobreseimiento definitivo. Dra. María Soledad Viviani. Abogada. Jefa Archivo Departamental.</t>
        </r>
      </text>
    </comment>
  </commentList>
</comments>
</file>

<file path=xl/sharedStrings.xml><?xml version="1.0" encoding="utf-8"?>
<sst xmlns="http://schemas.openxmlformats.org/spreadsheetml/2006/main" count="255" uniqueCount="112">
  <si>
    <t>LEG</t>
  </si>
  <si>
    <t>CAUSA</t>
  </si>
  <si>
    <t>JUZG</t>
  </si>
  <si>
    <t>MATERIA</t>
  </si>
  <si>
    <t>IMPUTADO</t>
  </si>
  <si>
    <t>DNI</t>
  </si>
  <si>
    <t>FECHA DE NACIMIENTO</t>
  </si>
  <si>
    <t>NACIONAL</t>
  </si>
  <si>
    <t>PRONTUARIO</t>
  </si>
  <si>
    <t>VICTIMA</t>
  </si>
  <si>
    <t>RESOLUCION</t>
  </si>
  <si>
    <t xml:space="preserve">ACUM. </t>
  </si>
  <si>
    <t>SENTENCIA</t>
  </si>
  <si>
    <t>COM.RNR</t>
  </si>
  <si>
    <t>LOCALIDAD</t>
  </si>
  <si>
    <t>FECHA DE ULTIMA RESOLUCION</t>
  </si>
  <si>
    <t>AÑO DE INICIO</t>
  </si>
  <si>
    <t>LESIONES GRAVES Y LEVES</t>
  </si>
  <si>
    <t>VILLAGOMEZ ROBERTO HUGO</t>
  </si>
  <si>
    <t>ARGENTINA</t>
  </si>
  <si>
    <t>SOB. DEFINITIVO</t>
  </si>
  <si>
    <t>PERGAMINO</t>
  </si>
  <si>
    <t>GONZALEZ PINTOS RAUL ORLANDO</t>
  </si>
  <si>
    <t>HOMICIDIO CULPOSO</t>
  </si>
  <si>
    <t>GARAY MANSILLA JOSE ROLANDO</t>
  </si>
  <si>
    <t>GARAY ALFREDO NOBERTO</t>
  </si>
  <si>
    <t>ZARATE</t>
  </si>
  <si>
    <t>INF. ART. 302 C.P.</t>
  </si>
  <si>
    <t>VELAZCO DE DAHER NORMA MARGARITA</t>
  </si>
  <si>
    <t>ARCHIVAR</t>
  </si>
  <si>
    <t>GIOIA VICENTE</t>
  </si>
  <si>
    <t>ASOCIACION ILICITA Y HURTOS DE AUTOMOTORES REITERADOS</t>
  </si>
  <si>
    <t>SAN NICOLAS</t>
  </si>
  <si>
    <t>REYNA ALFREDO Y OTROS</t>
  </si>
  <si>
    <t>EXT. POR PRESC.</t>
  </si>
  <si>
    <t>SAUCEDO BENITEZ JOSE DOMINGO</t>
  </si>
  <si>
    <t>RECURSO HABEAS CORPUS</t>
  </si>
  <si>
    <t>AUMERE EVA CARMEN</t>
  </si>
  <si>
    <t>ROBO CALIFICADO</t>
  </si>
  <si>
    <t>PIEDRABUENA HECTOR RICARDO</t>
  </si>
  <si>
    <t>ABSOLVER</t>
  </si>
  <si>
    <t>ARANCE MEDINA LUIS OMAR</t>
  </si>
  <si>
    <t>FIGUEROA LEDESMA LUIS ENRIQUE</t>
  </si>
  <si>
    <t>LUCIE LEDESMA RAMON OSCAR</t>
  </si>
  <si>
    <t>NADER RAMALLO JORGE ALBERTO</t>
  </si>
  <si>
    <t>VICA LEON PEDRO</t>
  </si>
  <si>
    <t>ITALIANA</t>
  </si>
  <si>
    <t>ANTECEDENTES REMITIDOS POR EL SR PRESIDENTE DEL TRIBUNAL DE TRABAJO DR. LUIS ANGEL MILESI EN AUTOS "OTALORA OSCAR ROBERTO C/PEDRO REANO E HIJOS"</t>
  </si>
  <si>
    <t>DENUNCIA ROBO</t>
  </si>
  <si>
    <t>CARRILLO GUIDA DE CANAL VILMA</t>
  </si>
  <si>
    <t>FREGGIARO ARTURO DANIEL</t>
  </si>
  <si>
    <t>LESIONES LEVES</t>
  </si>
  <si>
    <t>BARROS CARMEN EDITH</t>
  </si>
  <si>
    <t>FARELA ARGUELLO JUAN CARLOS</t>
  </si>
  <si>
    <t>DENUNCIA DAÑO CALIFICADO</t>
  </si>
  <si>
    <t>MARINA FELIX OCTAVIO</t>
  </si>
  <si>
    <t>VICTIMA DE ACCIDENTE</t>
  </si>
  <si>
    <t>MARTINEZ WALTER ANTONIO</t>
  </si>
  <si>
    <t>LESIONES CULPOSAS</t>
  </si>
  <si>
    <t>CABRERA PEDRO RONALDO</t>
  </si>
  <si>
    <t>ZSAME KLEINERMAN DE GROISMAN REGINA SOFIA</t>
  </si>
  <si>
    <t>AGOTEGARAY JORGE ALEJANDRO</t>
  </si>
  <si>
    <t>LANDOLFI MARTA MARCELA</t>
  </si>
  <si>
    <t>RAMALLO</t>
  </si>
  <si>
    <t>ARRECIFES</t>
  </si>
  <si>
    <t>FRIZZA GIACOMA MARIA CRISTINA</t>
  </si>
  <si>
    <t>FERRARIO FRANCHI AMBROSIO</t>
  </si>
  <si>
    <t>GIACOMA FRANCISCA</t>
  </si>
  <si>
    <t>PEREIRA MIGUEL EDUARDO</t>
  </si>
  <si>
    <t>LUQUE AMUEDO EDUARDO ROQUE</t>
  </si>
  <si>
    <t>ABUSO DE ARMAS</t>
  </si>
  <si>
    <t>SAN PEDRO</t>
  </si>
  <si>
    <t>PORTA LAZO RUBEN ANGEL</t>
  </si>
  <si>
    <t>FRANZINI LERGEN OLIDER ORIENSTEN</t>
  </si>
  <si>
    <t>CONDENAR</t>
  </si>
  <si>
    <t xml:space="preserve">1 A </t>
  </si>
  <si>
    <t>HOMICIDIO</t>
  </si>
  <si>
    <t>ALZUGARAY ALBERTO</t>
  </si>
  <si>
    <t>PEREZ MANCHINI JOSE LUIS</t>
  </si>
  <si>
    <t>DENUNCIA APREMIOS ILEGALES</t>
  </si>
  <si>
    <t>MARCONE URUEÑA GUILLERMO EUSEBIO</t>
  </si>
  <si>
    <t>HURTO</t>
  </si>
  <si>
    <t>1 M</t>
  </si>
  <si>
    <t>CADIERNO ABEL</t>
  </si>
  <si>
    <t>ROMERO GIRIUDELLA JUAN JOSE</t>
  </si>
  <si>
    <t>15/2/192</t>
  </si>
  <si>
    <t>DENUNCIA HURTO</t>
  </si>
  <si>
    <t>FABRIZZI PAGANINI GLADY LILIA</t>
  </si>
  <si>
    <t>MAYOL MAMELUCO JOSE GASPAR</t>
  </si>
  <si>
    <t>BARADERO</t>
  </si>
  <si>
    <t>ZUCONI BENBENUTTI MARINO</t>
  </si>
  <si>
    <t>DENUNCIA HURTO AUTOMOTOR</t>
  </si>
  <si>
    <t>SAN JUAN LA BLANCA JAIME FRANCISCO</t>
  </si>
  <si>
    <t>PALACIOS MANASILLA CARLOS RAUL</t>
  </si>
  <si>
    <t>IMAZ GALVAN JOSE LEON</t>
  </si>
  <si>
    <t>RAGUSA CESAR DANIEL</t>
  </si>
  <si>
    <t>BACCHELLA TOUZET ANGEL PEDRO</t>
  </si>
  <si>
    <t>ACERBO VILLEGAS NESTOR ORFILIO</t>
  </si>
  <si>
    <t>DENUNCIA HURTO CALIFICADO</t>
  </si>
  <si>
    <t>LEMA FARIA DE SITA MARIA DINA</t>
  </si>
  <si>
    <t>URUGUAYA</t>
  </si>
  <si>
    <t>SILVA MASA JORGE RICARDO</t>
  </si>
  <si>
    <t>BARREYRO RAMONA ANTONIA</t>
  </si>
  <si>
    <t>CECCARELLI FERRARI HECTOR ADAN</t>
  </si>
  <si>
    <t>BLANCO MINATTI EDUARDO LUIS</t>
  </si>
  <si>
    <t>MOÑINO DE ALANIZ MARIA MERCEDES</t>
  </si>
  <si>
    <t>RIERA BISCAYART ANTONIO JOSE</t>
  </si>
  <si>
    <t>COLON</t>
  </si>
  <si>
    <t>FLORIDI DE ZARATE PABLO AUGUSTO</t>
  </si>
  <si>
    <t>DENUNCIA AMENAZAS</t>
  </si>
  <si>
    <t>BRUNELLI SPADARO NALDO RAUL ADALBERTO</t>
  </si>
  <si>
    <t>GASET RUBEN OSCAR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</si>
</sst>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6" formatCode="000,000"/>
    <numFmt numFmtId="168" formatCode="#,##0;[Red]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.5"/>
      <name val="Arial"/>
      <family val="2"/>
    </font>
    <font>
      <sz val="7.5"/>
      <name val="Arial"/>
      <family val="2"/>
    </font>
    <font>
      <sz val="7.5"/>
      <color theme="1"/>
      <name val="Arial"/>
      <family val="2"/>
    </font>
    <font>
      <sz val="9"/>
      <color indexed="81"/>
      <name val="Tahoma"/>
      <family val="2"/>
    </font>
    <font>
      <b/>
      <sz val="7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3" fontId="3" fillId="0" borderId="1" xfId="0" applyNumberFormat="1" applyFont="1" applyBorder="1"/>
    <xf numFmtId="164" fontId="3" fillId="0" borderId="0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/>
    <xf numFmtId="49" fontId="3" fillId="0" borderId="1" xfId="0" applyNumberFormat="1" applyFont="1" applyBorder="1"/>
    <xf numFmtId="49" fontId="0" fillId="0" borderId="0" xfId="0" applyNumberForma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/>
    <xf numFmtId="164" fontId="4" fillId="0" borderId="0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3" fillId="0" borderId="1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168" fontId="2" fillId="0" borderId="1" xfId="0" applyNumberFormat="1" applyFont="1" applyBorder="1"/>
    <xf numFmtId="168" fontId="3" fillId="0" borderId="1" xfId="0" applyNumberFormat="1" applyFont="1" applyBorder="1"/>
    <xf numFmtId="168" fontId="4" fillId="0" borderId="1" xfId="0" applyNumberFormat="1" applyFont="1" applyBorder="1"/>
    <xf numFmtId="168" fontId="0" fillId="0" borderId="0" xfId="0" applyNumberFormat="1"/>
    <xf numFmtId="14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zoomScale="128" zoomScaleNormal="128" workbookViewId="0">
      <selection activeCell="E39" sqref="E39"/>
    </sheetView>
  </sheetViews>
  <sheetFormatPr baseColWidth="10" defaultRowHeight="12.75" customHeight="1" x14ac:dyDescent="0.25"/>
  <cols>
    <col min="1" max="1" width="2.85546875" style="10" customWidth="1"/>
    <col min="2" max="2" width="5.42578125" style="10" customWidth="1"/>
    <col min="3" max="3" width="4" style="10" customWidth="1"/>
    <col min="4" max="4" width="3.7109375" style="10" customWidth="1"/>
    <col min="5" max="5" width="12.85546875" customWidth="1"/>
    <col min="6" max="6" width="17.7109375" customWidth="1"/>
    <col min="7" max="7" width="7.85546875" style="27" customWidth="1"/>
    <col min="8" max="8" width="7.7109375" customWidth="1"/>
    <col min="9" max="9" width="8.42578125" style="10" customWidth="1"/>
    <col min="10" max="10" width="5.85546875" customWidth="1"/>
    <col min="11" max="11" width="17.7109375" customWidth="1"/>
    <col min="12" max="12" width="10.28515625" customWidth="1"/>
    <col min="13" max="13" width="8.140625" customWidth="1"/>
    <col min="14" max="14" width="8.85546875" customWidth="1"/>
    <col min="15" max="15" width="5.7109375" customWidth="1"/>
    <col min="16" max="16" width="7.28515625" style="13" customWidth="1"/>
    <col min="17" max="17" width="8.28515625" style="2" customWidth="1"/>
    <col min="18" max="18" width="4.5703125" style="17" customWidth="1"/>
  </cols>
  <sheetData>
    <row r="1" spans="1:18" s="1" customFormat="1" ht="12.75" customHeight="1" x14ac:dyDescent="0.25">
      <c r="A1" s="3" t="s">
        <v>0</v>
      </c>
      <c r="B1" s="3" t="s">
        <v>1</v>
      </c>
      <c r="C1" s="3" t="s">
        <v>2</v>
      </c>
      <c r="D1" s="20" t="s">
        <v>16</v>
      </c>
      <c r="E1" s="4" t="s">
        <v>3</v>
      </c>
      <c r="F1" s="4" t="s">
        <v>4</v>
      </c>
      <c r="G1" s="24" t="s">
        <v>5</v>
      </c>
      <c r="H1" s="4" t="s">
        <v>6</v>
      </c>
      <c r="I1" s="3" t="s">
        <v>7</v>
      </c>
      <c r="J1" s="4" t="s">
        <v>8</v>
      </c>
      <c r="K1" s="4" t="s">
        <v>9</v>
      </c>
      <c r="L1" s="4" t="s">
        <v>10</v>
      </c>
      <c r="M1" s="4" t="s">
        <v>15</v>
      </c>
      <c r="N1" s="4" t="s">
        <v>14</v>
      </c>
      <c r="O1" s="4" t="s">
        <v>11</v>
      </c>
      <c r="P1" s="11" t="s">
        <v>12</v>
      </c>
      <c r="Q1" s="4" t="s">
        <v>13</v>
      </c>
      <c r="R1" s="22"/>
    </row>
    <row r="2" spans="1:18" ht="12.75" customHeight="1" x14ac:dyDescent="0.25">
      <c r="A2" s="9">
        <v>847</v>
      </c>
      <c r="B2" s="9">
        <v>42301</v>
      </c>
      <c r="C2" s="9">
        <v>2</v>
      </c>
      <c r="D2" s="9">
        <v>1985</v>
      </c>
      <c r="E2" s="5" t="s">
        <v>48</v>
      </c>
      <c r="F2" s="5"/>
      <c r="G2" s="25">
        <v>4696520</v>
      </c>
      <c r="H2" s="6">
        <v>17512</v>
      </c>
      <c r="I2" s="9" t="s">
        <v>19</v>
      </c>
      <c r="J2" s="7"/>
      <c r="K2" s="5" t="s">
        <v>103</v>
      </c>
      <c r="L2" s="5" t="s">
        <v>20</v>
      </c>
      <c r="M2" s="6">
        <v>31181</v>
      </c>
      <c r="N2" s="6" t="s">
        <v>21</v>
      </c>
      <c r="O2" s="5"/>
      <c r="P2" s="12"/>
      <c r="Q2" s="5"/>
      <c r="R2" s="8">
        <v>1</v>
      </c>
    </row>
    <row r="3" spans="1:18" ht="12.75" customHeight="1" x14ac:dyDescent="0.25">
      <c r="A3" s="9">
        <v>847</v>
      </c>
      <c r="B3" s="14">
        <v>42302</v>
      </c>
      <c r="C3" s="9">
        <v>2</v>
      </c>
      <c r="D3" s="9">
        <v>1985</v>
      </c>
      <c r="E3" s="15" t="s">
        <v>91</v>
      </c>
      <c r="F3" s="15"/>
      <c r="G3" s="26">
        <v>4675839</v>
      </c>
      <c r="H3" s="28">
        <v>13721</v>
      </c>
      <c r="I3" s="14" t="s">
        <v>19</v>
      </c>
      <c r="J3" s="15"/>
      <c r="K3" s="15" t="s">
        <v>104</v>
      </c>
      <c r="L3" s="15" t="s">
        <v>20</v>
      </c>
      <c r="M3" s="28">
        <v>31279</v>
      </c>
      <c r="N3" s="15" t="s">
        <v>21</v>
      </c>
      <c r="O3" s="15"/>
      <c r="P3" s="16"/>
      <c r="Q3" s="15"/>
      <c r="R3" s="17">
        <v>1</v>
      </c>
    </row>
    <row r="4" spans="1:18" ht="12.75" customHeight="1" x14ac:dyDescent="0.25">
      <c r="A4" s="9">
        <v>847</v>
      </c>
      <c r="B4" s="14">
        <v>42303</v>
      </c>
      <c r="C4" s="9">
        <v>2</v>
      </c>
      <c r="D4" s="9">
        <v>1985</v>
      </c>
      <c r="E4" s="15" t="s">
        <v>48</v>
      </c>
      <c r="F4" s="15"/>
      <c r="G4" s="26">
        <v>4623480</v>
      </c>
      <c r="H4" s="15"/>
      <c r="I4" s="14" t="s">
        <v>19</v>
      </c>
      <c r="J4" s="15"/>
      <c r="K4" s="15" t="s">
        <v>105</v>
      </c>
      <c r="L4" s="15" t="s">
        <v>20</v>
      </c>
      <c r="M4" s="28">
        <v>31181</v>
      </c>
      <c r="N4" s="15" t="s">
        <v>21</v>
      </c>
      <c r="O4" s="15"/>
      <c r="P4" s="16"/>
      <c r="Q4" s="15"/>
      <c r="R4" s="17">
        <v>1</v>
      </c>
    </row>
    <row r="5" spans="1:18" ht="12.75" customHeight="1" x14ac:dyDescent="0.25">
      <c r="A5" s="9">
        <v>847</v>
      </c>
      <c r="B5" s="14">
        <v>42304</v>
      </c>
      <c r="C5" s="9">
        <v>2</v>
      </c>
      <c r="D5" s="9">
        <v>1985</v>
      </c>
      <c r="E5" s="15" t="s">
        <v>48</v>
      </c>
      <c r="F5" s="15"/>
      <c r="G5" s="26"/>
      <c r="H5" s="28">
        <v>20423</v>
      </c>
      <c r="I5" s="14" t="s">
        <v>19</v>
      </c>
      <c r="J5" s="15"/>
      <c r="K5" s="15" t="s">
        <v>106</v>
      </c>
      <c r="L5" s="15" t="s">
        <v>20</v>
      </c>
      <c r="M5" s="28">
        <v>31181</v>
      </c>
      <c r="N5" s="15" t="s">
        <v>21</v>
      </c>
      <c r="O5" s="15"/>
      <c r="P5" s="16"/>
      <c r="Q5" s="15"/>
      <c r="R5" s="17">
        <v>1</v>
      </c>
    </row>
    <row r="6" spans="1:18" ht="12.75" customHeight="1" x14ac:dyDescent="0.25">
      <c r="A6" s="9">
        <v>847</v>
      </c>
      <c r="B6" s="14">
        <v>42305</v>
      </c>
      <c r="C6" s="9">
        <v>2</v>
      </c>
      <c r="D6" s="9">
        <v>1985</v>
      </c>
      <c r="E6" s="15" t="s">
        <v>48</v>
      </c>
      <c r="F6" s="15"/>
      <c r="G6" s="26">
        <v>4687283</v>
      </c>
      <c r="H6" s="28">
        <v>15797</v>
      </c>
      <c r="I6" s="14" t="s">
        <v>19</v>
      </c>
      <c r="J6" s="15"/>
      <c r="K6" s="15" t="s">
        <v>108</v>
      </c>
      <c r="L6" s="15" t="s">
        <v>20</v>
      </c>
      <c r="M6" s="28">
        <v>31181</v>
      </c>
      <c r="N6" s="15" t="s">
        <v>107</v>
      </c>
      <c r="O6" s="15"/>
      <c r="P6" s="16"/>
      <c r="Q6" s="15"/>
      <c r="R6" s="17">
        <v>1</v>
      </c>
    </row>
    <row r="7" spans="1:18" ht="12.75" customHeight="1" x14ac:dyDescent="0.25">
      <c r="A7" s="9">
        <v>847</v>
      </c>
      <c r="B7" s="14">
        <v>42306</v>
      </c>
      <c r="C7" s="9">
        <v>2</v>
      </c>
      <c r="D7" s="9">
        <v>1985</v>
      </c>
      <c r="E7" s="15" t="s">
        <v>109</v>
      </c>
      <c r="F7" s="15"/>
      <c r="G7" s="26">
        <v>4696615</v>
      </c>
      <c r="H7" s="28">
        <v>17361</v>
      </c>
      <c r="I7" s="14" t="s">
        <v>19</v>
      </c>
      <c r="J7" s="15"/>
      <c r="K7" s="15" t="s">
        <v>110</v>
      </c>
      <c r="L7" s="15" t="s">
        <v>20</v>
      </c>
      <c r="M7" s="28">
        <v>31280</v>
      </c>
      <c r="N7" s="15" t="s">
        <v>32</v>
      </c>
      <c r="O7" s="15"/>
      <c r="P7" s="16"/>
      <c r="Q7" s="15"/>
      <c r="R7" s="17">
        <v>1</v>
      </c>
    </row>
    <row r="8" spans="1:18" ht="12.75" customHeight="1" x14ac:dyDescent="0.25">
      <c r="A8" s="9">
        <v>847</v>
      </c>
      <c r="B8" s="14">
        <v>42308</v>
      </c>
      <c r="C8" s="9">
        <v>2</v>
      </c>
      <c r="D8" s="9">
        <v>1985</v>
      </c>
      <c r="E8" s="15" t="s">
        <v>98</v>
      </c>
      <c r="F8" s="15"/>
      <c r="G8" s="26">
        <v>8364658</v>
      </c>
      <c r="H8" s="28">
        <v>18550</v>
      </c>
      <c r="I8" s="14" t="s">
        <v>19</v>
      </c>
      <c r="J8" s="15"/>
      <c r="K8" s="15" t="s">
        <v>111</v>
      </c>
      <c r="L8" s="15" t="s">
        <v>20</v>
      </c>
      <c r="M8" s="28">
        <v>31279</v>
      </c>
      <c r="N8" s="15" t="s">
        <v>21</v>
      </c>
      <c r="O8" s="15"/>
      <c r="P8" s="16"/>
      <c r="Q8" s="15"/>
      <c r="R8" s="17">
        <v>1</v>
      </c>
    </row>
    <row r="9" spans="1:18" ht="12.75" customHeight="1" x14ac:dyDescent="0.25">
      <c r="A9" s="9">
        <v>847</v>
      </c>
      <c r="B9" s="9">
        <v>42309</v>
      </c>
      <c r="C9" s="9">
        <v>2</v>
      </c>
      <c r="D9" s="9">
        <v>1985</v>
      </c>
      <c r="E9" s="5" t="s">
        <v>51</v>
      </c>
      <c r="F9" s="5" t="s">
        <v>101</v>
      </c>
      <c r="G9" s="25">
        <v>14156903</v>
      </c>
      <c r="H9" s="6">
        <v>22340</v>
      </c>
      <c r="I9" s="9" t="s">
        <v>19</v>
      </c>
      <c r="J9" s="7"/>
      <c r="K9" s="5" t="s">
        <v>102</v>
      </c>
      <c r="L9" s="5" t="s">
        <v>20</v>
      </c>
      <c r="M9" s="6">
        <v>33368</v>
      </c>
      <c r="N9" s="6" t="s">
        <v>89</v>
      </c>
      <c r="O9" s="5"/>
      <c r="P9" s="12"/>
      <c r="Q9" s="6">
        <v>31544</v>
      </c>
      <c r="R9" s="8">
        <v>1</v>
      </c>
    </row>
    <row r="10" spans="1:18" ht="12.75" customHeight="1" x14ac:dyDescent="0.25">
      <c r="A10" s="9">
        <v>847</v>
      </c>
      <c r="B10" s="9">
        <v>42310</v>
      </c>
      <c r="C10" s="9">
        <v>2</v>
      </c>
      <c r="D10" s="9">
        <v>1985</v>
      </c>
      <c r="E10" s="5" t="s">
        <v>98</v>
      </c>
      <c r="F10" s="5"/>
      <c r="G10" s="25"/>
      <c r="H10" s="6">
        <v>16956</v>
      </c>
      <c r="I10" s="9" t="s">
        <v>100</v>
      </c>
      <c r="J10" s="5"/>
      <c r="K10" s="5" t="s">
        <v>99</v>
      </c>
      <c r="L10" s="5" t="s">
        <v>20</v>
      </c>
      <c r="M10" s="6">
        <v>31181</v>
      </c>
      <c r="N10" s="6" t="s">
        <v>21</v>
      </c>
      <c r="O10" s="5"/>
      <c r="P10" s="12"/>
      <c r="Q10" s="5"/>
      <c r="R10" s="8">
        <v>1</v>
      </c>
    </row>
    <row r="11" spans="1:18" ht="12.75" customHeight="1" x14ac:dyDescent="0.25">
      <c r="A11" s="9">
        <v>847</v>
      </c>
      <c r="B11" s="9">
        <v>42312</v>
      </c>
      <c r="C11" s="9">
        <v>2</v>
      </c>
      <c r="D11" s="9">
        <v>1985</v>
      </c>
      <c r="E11" s="5" t="s">
        <v>81</v>
      </c>
      <c r="F11" s="5" t="s">
        <v>84</v>
      </c>
      <c r="G11" s="25">
        <v>16548432</v>
      </c>
      <c r="H11" s="6" t="s">
        <v>85</v>
      </c>
      <c r="I11" s="9" t="s">
        <v>19</v>
      </c>
      <c r="J11" s="7"/>
      <c r="K11" s="5" t="s">
        <v>83</v>
      </c>
      <c r="L11" s="5" t="s">
        <v>74</v>
      </c>
      <c r="M11" s="6">
        <v>31490</v>
      </c>
      <c r="N11" s="6" t="s">
        <v>21</v>
      </c>
      <c r="O11" s="5"/>
      <c r="P11" s="12" t="s">
        <v>82</v>
      </c>
      <c r="Q11" s="6"/>
      <c r="R11" s="8">
        <v>1</v>
      </c>
    </row>
    <row r="12" spans="1:18" ht="12.75" customHeight="1" x14ac:dyDescent="0.25">
      <c r="A12" s="9">
        <v>847</v>
      </c>
      <c r="B12" s="9">
        <v>42313</v>
      </c>
      <c r="C12" s="9">
        <v>2</v>
      </c>
      <c r="D12" s="9">
        <v>1985</v>
      </c>
      <c r="E12" s="5" t="s">
        <v>38</v>
      </c>
      <c r="F12" s="5" t="s">
        <v>41</v>
      </c>
      <c r="G12" s="25">
        <v>14898233</v>
      </c>
      <c r="H12" s="6">
        <v>22617</v>
      </c>
      <c r="I12" s="9" t="s">
        <v>19</v>
      </c>
      <c r="J12" s="7">
        <v>48419</v>
      </c>
      <c r="K12" s="5" t="s">
        <v>39</v>
      </c>
      <c r="L12" s="5" t="s">
        <v>40</v>
      </c>
      <c r="M12" s="6">
        <v>31524</v>
      </c>
      <c r="N12" s="6" t="s">
        <v>32</v>
      </c>
      <c r="O12" s="5"/>
      <c r="P12" s="12"/>
      <c r="Q12" s="6"/>
      <c r="R12" s="8">
        <v>1</v>
      </c>
    </row>
    <row r="13" spans="1:18" ht="12.75" customHeight="1" x14ac:dyDescent="0.25">
      <c r="A13" s="9">
        <v>847</v>
      </c>
      <c r="B13" s="9">
        <v>42313</v>
      </c>
      <c r="C13" s="9">
        <v>2</v>
      </c>
      <c r="D13" s="9">
        <v>1985</v>
      </c>
      <c r="E13" s="5" t="s">
        <v>38</v>
      </c>
      <c r="F13" s="5" t="s">
        <v>42</v>
      </c>
      <c r="G13" s="25">
        <v>4349329</v>
      </c>
      <c r="H13" s="6">
        <v>16002</v>
      </c>
      <c r="I13" s="9" t="s">
        <v>19</v>
      </c>
      <c r="J13" s="7">
        <v>66509</v>
      </c>
      <c r="K13" s="5" t="s">
        <v>39</v>
      </c>
      <c r="L13" s="5" t="s">
        <v>40</v>
      </c>
      <c r="M13" s="6">
        <v>31525</v>
      </c>
      <c r="N13" s="6" t="s">
        <v>32</v>
      </c>
      <c r="O13" s="5"/>
      <c r="P13" s="12"/>
      <c r="Q13" s="6"/>
      <c r="R13" s="8"/>
    </row>
    <row r="14" spans="1:18" ht="12.75" customHeight="1" x14ac:dyDescent="0.25">
      <c r="A14" s="9">
        <v>847</v>
      </c>
      <c r="B14" s="9">
        <v>42313</v>
      </c>
      <c r="C14" s="9">
        <v>2</v>
      </c>
      <c r="D14" s="9">
        <v>1985</v>
      </c>
      <c r="E14" s="5" t="s">
        <v>38</v>
      </c>
      <c r="F14" s="5" t="s">
        <v>43</v>
      </c>
      <c r="G14" s="25">
        <v>4693987</v>
      </c>
      <c r="H14" s="6">
        <v>17776</v>
      </c>
      <c r="I14" s="9" t="s">
        <v>19</v>
      </c>
      <c r="J14" s="7">
        <v>47087</v>
      </c>
      <c r="K14" s="5" t="s">
        <v>39</v>
      </c>
      <c r="L14" s="5" t="s">
        <v>40</v>
      </c>
      <c r="M14" s="6">
        <v>31526</v>
      </c>
      <c r="N14" s="6" t="s">
        <v>32</v>
      </c>
      <c r="O14" s="5"/>
      <c r="P14" s="12"/>
      <c r="Q14" s="6"/>
      <c r="R14" s="8"/>
    </row>
    <row r="15" spans="1:18" ht="12.75" customHeight="1" x14ac:dyDescent="0.25">
      <c r="A15" s="9">
        <v>847</v>
      </c>
      <c r="B15" s="9">
        <v>42313</v>
      </c>
      <c r="C15" s="9">
        <v>2</v>
      </c>
      <c r="D15" s="9">
        <v>1985</v>
      </c>
      <c r="E15" s="5" t="s">
        <v>38</v>
      </c>
      <c r="F15" s="5" t="s">
        <v>44</v>
      </c>
      <c r="G15" s="25">
        <v>10613562</v>
      </c>
      <c r="H15" s="6">
        <v>21768</v>
      </c>
      <c r="I15" s="9" t="s">
        <v>19</v>
      </c>
      <c r="J15" s="7">
        <v>239405</v>
      </c>
      <c r="K15" s="5" t="s">
        <v>39</v>
      </c>
      <c r="L15" s="5" t="s">
        <v>40</v>
      </c>
      <c r="M15" s="6">
        <v>31527</v>
      </c>
      <c r="N15" s="6" t="s">
        <v>32</v>
      </c>
      <c r="O15" s="5"/>
      <c r="P15" s="12"/>
      <c r="Q15" s="6"/>
      <c r="R15" s="8"/>
    </row>
    <row r="16" spans="1:18" ht="12.75" customHeight="1" x14ac:dyDescent="0.25">
      <c r="A16" s="9">
        <v>847</v>
      </c>
      <c r="B16" s="9">
        <v>42317</v>
      </c>
      <c r="C16" s="9">
        <v>2</v>
      </c>
      <c r="D16" s="9">
        <v>1985</v>
      </c>
      <c r="E16" s="5" t="s">
        <v>86</v>
      </c>
      <c r="F16" s="5"/>
      <c r="G16" s="25">
        <v>10878925</v>
      </c>
      <c r="H16" s="6">
        <v>8363</v>
      </c>
      <c r="I16" s="9" t="s">
        <v>19</v>
      </c>
      <c r="J16" s="7"/>
      <c r="K16" s="5" t="s">
        <v>90</v>
      </c>
      <c r="L16" s="5" t="s">
        <v>20</v>
      </c>
      <c r="M16" s="6">
        <v>31279</v>
      </c>
      <c r="N16" s="6" t="s">
        <v>89</v>
      </c>
      <c r="O16" s="5"/>
      <c r="P16" s="12"/>
      <c r="Q16" s="5"/>
      <c r="R16" s="8">
        <v>1</v>
      </c>
    </row>
    <row r="17" spans="1:18" ht="12.75" customHeight="1" x14ac:dyDescent="0.25">
      <c r="A17" s="9">
        <v>847</v>
      </c>
      <c r="B17" s="9">
        <v>42318</v>
      </c>
      <c r="C17" s="9">
        <v>2</v>
      </c>
      <c r="D17" s="9">
        <v>1985</v>
      </c>
      <c r="E17" s="5" t="s">
        <v>23</v>
      </c>
      <c r="F17" s="5" t="s">
        <v>69</v>
      </c>
      <c r="G17" s="25">
        <v>12028301</v>
      </c>
      <c r="H17" s="6">
        <v>20263</v>
      </c>
      <c r="I17" s="9" t="s">
        <v>19</v>
      </c>
      <c r="J17" s="7">
        <v>62182</v>
      </c>
      <c r="K17" s="5" t="s">
        <v>68</v>
      </c>
      <c r="L17" s="5" t="s">
        <v>20</v>
      </c>
      <c r="M17" s="6">
        <v>31273</v>
      </c>
      <c r="N17" s="6" t="s">
        <v>32</v>
      </c>
      <c r="O17" s="5"/>
      <c r="P17" s="12"/>
      <c r="Q17" s="6"/>
      <c r="R17" s="8">
        <v>1</v>
      </c>
    </row>
    <row r="18" spans="1:18" ht="12.75" customHeight="1" x14ac:dyDescent="0.25">
      <c r="A18" s="9">
        <v>847</v>
      </c>
      <c r="B18" s="9">
        <v>42319</v>
      </c>
      <c r="C18" s="9">
        <v>2</v>
      </c>
      <c r="D18" s="9">
        <v>1985</v>
      </c>
      <c r="E18" s="5" t="s">
        <v>70</v>
      </c>
      <c r="F18" s="5" t="s">
        <v>73</v>
      </c>
      <c r="G18" s="25">
        <v>4650351</v>
      </c>
      <c r="H18" s="6">
        <v>8556</v>
      </c>
      <c r="I18" s="9" t="s">
        <v>19</v>
      </c>
      <c r="J18" s="7"/>
      <c r="K18" s="5"/>
      <c r="L18" s="5" t="s">
        <v>20</v>
      </c>
      <c r="M18" s="6">
        <v>31322</v>
      </c>
      <c r="N18" s="6" t="s">
        <v>71</v>
      </c>
      <c r="O18" s="5"/>
      <c r="P18" s="12"/>
      <c r="Q18" s="6"/>
      <c r="R18" s="8">
        <v>1</v>
      </c>
    </row>
    <row r="19" spans="1:18" ht="12.75" customHeight="1" x14ac:dyDescent="0.25">
      <c r="A19" s="9">
        <v>847</v>
      </c>
      <c r="B19" s="9">
        <v>42319</v>
      </c>
      <c r="C19" s="9">
        <v>2</v>
      </c>
      <c r="D19" s="9">
        <v>1985</v>
      </c>
      <c r="E19" s="5" t="s">
        <v>70</v>
      </c>
      <c r="F19" s="5" t="s">
        <v>72</v>
      </c>
      <c r="G19" s="25">
        <v>4675527</v>
      </c>
      <c r="H19" s="6">
        <v>13243</v>
      </c>
      <c r="I19" s="9" t="s">
        <v>19</v>
      </c>
      <c r="J19" s="7"/>
      <c r="K19" s="5"/>
      <c r="L19" s="5" t="s">
        <v>74</v>
      </c>
      <c r="M19" s="6">
        <v>31559</v>
      </c>
      <c r="N19" s="6" t="s">
        <v>71</v>
      </c>
      <c r="O19" s="5"/>
      <c r="P19" s="12" t="s">
        <v>75</v>
      </c>
      <c r="Q19" s="5"/>
      <c r="R19" s="8"/>
    </row>
    <row r="20" spans="1:18" ht="12.75" customHeight="1" x14ac:dyDescent="0.25">
      <c r="A20" s="9">
        <v>847</v>
      </c>
      <c r="B20" s="9">
        <v>42320</v>
      </c>
      <c r="C20" s="9">
        <v>2</v>
      </c>
      <c r="D20" s="9">
        <v>1985</v>
      </c>
      <c r="E20" s="5" t="s">
        <v>76</v>
      </c>
      <c r="F20" s="5" t="s">
        <v>78</v>
      </c>
      <c r="G20" s="25">
        <v>8458807</v>
      </c>
      <c r="H20" s="6">
        <v>18668</v>
      </c>
      <c r="I20" s="9" t="s">
        <v>19</v>
      </c>
      <c r="J20" s="7"/>
      <c r="K20" s="5" t="s">
        <v>77</v>
      </c>
      <c r="L20" s="5" t="s">
        <v>20</v>
      </c>
      <c r="M20" s="6">
        <v>31293</v>
      </c>
      <c r="N20" s="6" t="s">
        <v>64</v>
      </c>
      <c r="O20" s="5"/>
      <c r="P20" s="12"/>
      <c r="Q20" s="6"/>
      <c r="R20" s="8">
        <v>1</v>
      </c>
    </row>
    <row r="21" spans="1:18" ht="12.75" customHeight="1" x14ac:dyDescent="0.25">
      <c r="A21" s="9">
        <v>847</v>
      </c>
      <c r="B21" s="9">
        <v>42321</v>
      </c>
      <c r="C21" s="9">
        <v>2</v>
      </c>
      <c r="D21" s="9">
        <v>1985</v>
      </c>
      <c r="E21" s="5" t="s">
        <v>23</v>
      </c>
      <c r="F21" s="5" t="s">
        <v>65</v>
      </c>
      <c r="G21" s="25">
        <v>9448076</v>
      </c>
      <c r="H21" s="6">
        <v>17159</v>
      </c>
      <c r="I21" s="9" t="s">
        <v>19</v>
      </c>
      <c r="J21" s="7">
        <v>556663</v>
      </c>
      <c r="K21" s="5" t="s">
        <v>67</v>
      </c>
      <c r="L21" s="5" t="s">
        <v>20</v>
      </c>
      <c r="M21" s="6">
        <v>32213</v>
      </c>
      <c r="N21" s="6" t="s">
        <v>64</v>
      </c>
      <c r="O21" s="5"/>
      <c r="P21" s="12"/>
      <c r="Q21" s="6"/>
      <c r="R21" s="8">
        <v>1</v>
      </c>
    </row>
    <row r="22" spans="1:18" ht="12.75" customHeight="1" x14ac:dyDescent="0.25">
      <c r="A22" s="9">
        <v>847</v>
      </c>
      <c r="B22" s="9">
        <v>42321</v>
      </c>
      <c r="C22" s="9">
        <v>2</v>
      </c>
      <c r="D22" s="9">
        <v>1985</v>
      </c>
      <c r="E22" s="5" t="s">
        <v>23</v>
      </c>
      <c r="F22" s="5" t="s">
        <v>66</v>
      </c>
      <c r="G22" s="25">
        <v>623629</v>
      </c>
      <c r="H22" s="6">
        <v>282</v>
      </c>
      <c r="I22" s="9" t="s">
        <v>19</v>
      </c>
      <c r="J22" s="7"/>
      <c r="K22" s="5" t="s">
        <v>67</v>
      </c>
      <c r="L22" s="5" t="s">
        <v>20</v>
      </c>
      <c r="M22" s="6">
        <v>32213</v>
      </c>
      <c r="N22" s="6" t="s">
        <v>64</v>
      </c>
      <c r="O22" s="5"/>
      <c r="P22" s="12"/>
      <c r="Q22" s="6"/>
      <c r="R22" s="8"/>
    </row>
    <row r="23" spans="1:18" ht="12.75" customHeight="1" x14ac:dyDescent="0.25">
      <c r="A23" s="9">
        <v>847</v>
      </c>
      <c r="B23" s="9">
        <v>42323</v>
      </c>
      <c r="C23" s="9">
        <v>2</v>
      </c>
      <c r="D23" s="9">
        <v>1985</v>
      </c>
      <c r="E23" s="5" t="s">
        <v>86</v>
      </c>
      <c r="F23" s="5"/>
      <c r="G23" s="25">
        <v>4668563</v>
      </c>
      <c r="H23" s="6">
        <v>11808</v>
      </c>
      <c r="I23" s="9" t="s">
        <v>19</v>
      </c>
      <c r="J23" s="7"/>
      <c r="K23" s="5" t="s">
        <v>97</v>
      </c>
      <c r="L23" s="5" t="s">
        <v>20</v>
      </c>
      <c r="M23" s="6">
        <v>31268</v>
      </c>
      <c r="N23" s="6" t="s">
        <v>64</v>
      </c>
      <c r="O23" s="5"/>
      <c r="P23" s="12"/>
      <c r="Q23" s="5"/>
      <c r="R23" s="8">
        <v>1</v>
      </c>
    </row>
    <row r="24" spans="1:18" ht="12.75" customHeight="1" x14ac:dyDescent="0.25">
      <c r="A24" s="9">
        <v>847</v>
      </c>
      <c r="B24" s="9">
        <v>42324</v>
      </c>
      <c r="C24" s="9">
        <v>2</v>
      </c>
      <c r="D24" s="9">
        <v>1985</v>
      </c>
      <c r="E24" s="5" t="s">
        <v>36</v>
      </c>
      <c r="F24" s="5"/>
      <c r="G24" s="25"/>
      <c r="H24" s="6"/>
      <c r="I24" s="9"/>
      <c r="J24" s="7"/>
      <c r="K24" s="5" t="s">
        <v>37</v>
      </c>
      <c r="L24" s="5" t="s">
        <v>29</v>
      </c>
      <c r="M24" s="6">
        <v>36656</v>
      </c>
      <c r="N24" s="6" t="s">
        <v>32</v>
      </c>
      <c r="O24" s="5"/>
      <c r="P24" s="12"/>
      <c r="Q24" s="6"/>
      <c r="R24" s="8">
        <v>1</v>
      </c>
    </row>
    <row r="25" spans="1:18" ht="12.75" customHeight="1" x14ac:dyDescent="0.25">
      <c r="A25" s="9">
        <v>847</v>
      </c>
      <c r="B25" s="9">
        <v>42325</v>
      </c>
      <c r="C25" s="9">
        <v>2</v>
      </c>
      <c r="D25" s="9">
        <v>1985</v>
      </c>
      <c r="E25" s="5" t="s">
        <v>31</v>
      </c>
      <c r="F25" s="5" t="s">
        <v>35</v>
      </c>
      <c r="G25" s="25">
        <v>16843430</v>
      </c>
      <c r="H25" s="6">
        <v>23262</v>
      </c>
      <c r="I25" s="9" t="s">
        <v>19</v>
      </c>
      <c r="J25" s="7"/>
      <c r="K25" s="5" t="s">
        <v>33</v>
      </c>
      <c r="L25" s="5" t="s">
        <v>34</v>
      </c>
      <c r="M25" s="6">
        <v>43755</v>
      </c>
      <c r="N25" s="6" t="s">
        <v>32</v>
      </c>
      <c r="O25" s="5"/>
      <c r="P25" s="12"/>
      <c r="Q25" s="6"/>
      <c r="R25" s="8">
        <v>1</v>
      </c>
    </row>
    <row r="26" spans="1:18" ht="12.75" customHeight="1" x14ac:dyDescent="0.25">
      <c r="A26" s="9">
        <v>847</v>
      </c>
      <c r="B26" s="9">
        <v>42331</v>
      </c>
      <c r="C26" s="9">
        <v>2</v>
      </c>
      <c r="D26" s="9">
        <v>1985</v>
      </c>
      <c r="E26" s="5" t="s">
        <v>79</v>
      </c>
      <c r="F26" s="5"/>
      <c r="G26" s="25"/>
      <c r="H26" s="6"/>
      <c r="I26" s="9" t="s">
        <v>19</v>
      </c>
      <c r="J26" s="7"/>
      <c r="K26" s="5" t="s">
        <v>80</v>
      </c>
      <c r="L26" s="5" t="s">
        <v>20</v>
      </c>
      <c r="M26" s="6">
        <v>31547</v>
      </c>
      <c r="N26" s="6" t="s">
        <v>32</v>
      </c>
      <c r="O26" s="5"/>
      <c r="P26" s="12"/>
      <c r="Q26" s="6"/>
      <c r="R26" s="8">
        <v>1</v>
      </c>
    </row>
    <row r="27" spans="1:18" ht="12.75" customHeight="1" x14ac:dyDescent="0.25">
      <c r="A27" s="9">
        <v>847</v>
      </c>
      <c r="B27" s="9">
        <v>42332</v>
      </c>
      <c r="C27" s="9">
        <v>2</v>
      </c>
      <c r="D27" s="9">
        <v>1985</v>
      </c>
      <c r="E27" s="5" t="s">
        <v>17</v>
      </c>
      <c r="F27" s="5" t="s">
        <v>18</v>
      </c>
      <c r="G27" s="25">
        <v>11781396</v>
      </c>
      <c r="H27" s="6">
        <v>31328</v>
      </c>
      <c r="I27" s="9" t="s">
        <v>19</v>
      </c>
      <c r="J27" s="21">
        <v>556872</v>
      </c>
      <c r="K27" s="5"/>
      <c r="L27" s="5" t="s">
        <v>20</v>
      </c>
      <c r="M27" s="6">
        <v>33368</v>
      </c>
      <c r="N27" s="6" t="s">
        <v>21</v>
      </c>
      <c r="O27" s="5"/>
      <c r="P27" s="12"/>
      <c r="Q27" s="6">
        <v>31518</v>
      </c>
      <c r="R27" s="23">
        <v>1</v>
      </c>
    </row>
    <row r="28" spans="1:18" ht="12.75" customHeight="1" x14ac:dyDescent="0.25">
      <c r="A28" s="9">
        <v>847</v>
      </c>
      <c r="B28" s="9">
        <v>42332</v>
      </c>
      <c r="C28" s="9">
        <v>2</v>
      </c>
      <c r="D28" s="9">
        <v>1985</v>
      </c>
      <c r="E28" s="5" t="s">
        <v>17</v>
      </c>
      <c r="F28" s="5" t="s">
        <v>22</v>
      </c>
      <c r="G28" s="25">
        <v>12886491</v>
      </c>
      <c r="H28" s="6">
        <v>20955</v>
      </c>
      <c r="I28" s="9" t="s">
        <v>19</v>
      </c>
      <c r="J28" s="21"/>
      <c r="K28" s="5"/>
      <c r="L28" s="5" t="s">
        <v>20</v>
      </c>
      <c r="M28" s="6">
        <v>33368</v>
      </c>
      <c r="N28" s="6" t="s">
        <v>21</v>
      </c>
      <c r="O28" s="5"/>
      <c r="P28" s="12"/>
      <c r="Q28" s="6">
        <v>31518</v>
      </c>
      <c r="R28" s="23"/>
    </row>
    <row r="29" spans="1:18" ht="12.75" customHeight="1" x14ac:dyDescent="0.25">
      <c r="A29" s="9">
        <v>847</v>
      </c>
      <c r="B29" s="9">
        <v>42333</v>
      </c>
      <c r="C29" s="9">
        <v>2</v>
      </c>
      <c r="D29" s="9">
        <v>1985</v>
      </c>
      <c r="E29" s="5" t="s">
        <v>23</v>
      </c>
      <c r="F29" s="5" t="s">
        <v>24</v>
      </c>
      <c r="G29" s="25">
        <v>4998130</v>
      </c>
      <c r="H29" s="6">
        <v>17772</v>
      </c>
      <c r="I29" s="9" t="s">
        <v>19</v>
      </c>
      <c r="J29" s="21">
        <v>556850</v>
      </c>
      <c r="K29" s="5" t="s">
        <v>25</v>
      </c>
      <c r="L29" s="5" t="s">
        <v>20</v>
      </c>
      <c r="M29" s="6">
        <v>32205</v>
      </c>
      <c r="N29" s="6" t="s">
        <v>26</v>
      </c>
      <c r="O29" s="5"/>
      <c r="P29" s="12"/>
      <c r="Q29" s="6"/>
      <c r="R29" s="23">
        <v>1</v>
      </c>
    </row>
    <row r="30" spans="1:18" ht="12.75" customHeight="1" x14ac:dyDescent="0.25">
      <c r="A30" s="9">
        <v>847</v>
      </c>
      <c r="B30" s="9">
        <v>42334</v>
      </c>
      <c r="C30" s="9">
        <v>2</v>
      </c>
      <c r="D30" s="9">
        <v>1985</v>
      </c>
      <c r="E30" s="5" t="s">
        <v>27</v>
      </c>
      <c r="F30" s="5" t="s">
        <v>28</v>
      </c>
      <c r="G30" s="25">
        <v>14503551</v>
      </c>
      <c r="H30" s="6">
        <v>22445</v>
      </c>
      <c r="I30" s="9" t="s">
        <v>19</v>
      </c>
      <c r="J30" s="21">
        <v>576496</v>
      </c>
      <c r="K30" s="5" t="s">
        <v>30</v>
      </c>
      <c r="L30" s="5" t="s">
        <v>29</v>
      </c>
      <c r="M30" s="6">
        <v>31910</v>
      </c>
      <c r="N30" s="6" t="s">
        <v>26</v>
      </c>
      <c r="O30" s="5"/>
      <c r="P30" s="12"/>
      <c r="Q30" s="6"/>
      <c r="R30" s="23">
        <v>1</v>
      </c>
    </row>
    <row r="31" spans="1:18" ht="12.75" customHeight="1" x14ac:dyDescent="0.25">
      <c r="A31" s="9">
        <v>847</v>
      </c>
      <c r="B31" s="9">
        <v>42335</v>
      </c>
      <c r="C31" s="9">
        <v>2</v>
      </c>
      <c r="D31" s="9">
        <v>1985</v>
      </c>
      <c r="E31" s="5" t="s">
        <v>27</v>
      </c>
      <c r="F31" s="5" t="s">
        <v>45</v>
      </c>
      <c r="G31" s="25">
        <v>4163135</v>
      </c>
      <c r="H31" s="6">
        <v>13099</v>
      </c>
      <c r="I31" s="9" t="s">
        <v>46</v>
      </c>
      <c r="J31" s="7"/>
      <c r="K31" s="5" t="s">
        <v>30</v>
      </c>
      <c r="L31" s="5" t="s">
        <v>29</v>
      </c>
      <c r="M31" s="6">
        <v>31674</v>
      </c>
      <c r="N31" s="6" t="s">
        <v>26</v>
      </c>
      <c r="O31" s="5"/>
      <c r="P31" s="12"/>
      <c r="Q31" s="6"/>
      <c r="R31" s="8">
        <v>1</v>
      </c>
    </row>
    <row r="32" spans="1:18" ht="12.75" customHeight="1" x14ac:dyDescent="0.25">
      <c r="A32" s="9">
        <v>847</v>
      </c>
      <c r="B32" s="9">
        <v>42336</v>
      </c>
      <c r="C32" s="9">
        <v>2</v>
      </c>
      <c r="D32" s="9">
        <v>1985</v>
      </c>
      <c r="E32" s="5" t="s">
        <v>47</v>
      </c>
      <c r="F32" s="5"/>
      <c r="G32" s="25"/>
      <c r="H32" s="6"/>
      <c r="I32" s="9"/>
      <c r="J32" s="7"/>
      <c r="K32" s="5"/>
      <c r="L32" s="5" t="s">
        <v>29</v>
      </c>
      <c r="M32" s="6">
        <v>31674</v>
      </c>
      <c r="N32" s="6" t="s">
        <v>32</v>
      </c>
      <c r="O32" s="5"/>
      <c r="P32" s="12"/>
      <c r="Q32" s="6"/>
      <c r="R32" s="8">
        <v>1</v>
      </c>
    </row>
    <row r="33" spans="1:18" ht="12.75" customHeight="1" x14ac:dyDescent="0.25">
      <c r="A33" s="9">
        <v>847</v>
      </c>
      <c r="B33" s="9">
        <v>42337</v>
      </c>
      <c r="C33" s="9">
        <v>2</v>
      </c>
      <c r="D33" s="9">
        <v>1985</v>
      </c>
      <c r="E33" s="5" t="s">
        <v>48</v>
      </c>
      <c r="F33" s="5"/>
      <c r="G33" s="25">
        <v>838599</v>
      </c>
      <c r="H33" s="6">
        <v>13212</v>
      </c>
      <c r="I33" s="9" t="s">
        <v>19</v>
      </c>
      <c r="J33" s="7"/>
      <c r="K33" s="5" t="s">
        <v>49</v>
      </c>
      <c r="L33" s="5" t="s">
        <v>20</v>
      </c>
      <c r="M33" s="6">
        <v>31288</v>
      </c>
      <c r="N33" s="6" t="s">
        <v>21</v>
      </c>
      <c r="O33" s="5"/>
      <c r="P33" s="12"/>
      <c r="Q33" s="6"/>
      <c r="R33" s="8">
        <v>1</v>
      </c>
    </row>
    <row r="34" spans="1:18" ht="12.75" customHeight="1" x14ac:dyDescent="0.25">
      <c r="A34" s="9">
        <v>847</v>
      </c>
      <c r="B34" s="9">
        <v>42338</v>
      </c>
      <c r="C34" s="9">
        <v>2</v>
      </c>
      <c r="D34" s="9">
        <v>1985</v>
      </c>
      <c r="E34" s="5" t="s">
        <v>48</v>
      </c>
      <c r="F34" s="5"/>
      <c r="G34" s="25">
        <v>7665763</v>
      </c>
      <c r="H34" s="6">
        <v>18080</v>
      </c>
      <c r="I34" s="9" t="s">
        <v>19</v>
      </c>
      <c r="J34" s="7"/>
      <c r="K34" s="5" t="s">
        <v>50</v>
      </c>
      <c r="L34" s="5" t="s">
        <v>20</v>
      </c>
      <c r="M34" s="6">
        <v>31288</v>
      </c>
      <c r="N34" s="6" t="s">
        <v>21</v>
      </c>
      <c r="O34" s="5"/>
      <c r="P34" s="12"/>
      <c r="Q34" s="6"/>
      <c r="R34" s="8">
        <v>1</v>
      </c>
    </row>
    <row r="35" spans="1:18" ht="12.75" customHeight="1" x14ac:dyDescent="0.25">
      <c r="A35" s="9">
        <v>847</v>
      </c>
      <c r="B35" s="9">
        <v>42339</v>
      </c>
      <c r="C35" s="9">
        <v>2</v>
      </c>
      <c r="D35" s="9">
        <v>1985</v>
      </c>
      <c r="E35" s="5" t="s">
        <v>51</v>
      </c>
      <c r="F35" s="5" t="s">
        <v>53</v>
      </c>
      <c r="G35" s="25">
        <v>5397226</v>
      </c>
      <c r="H35" s="6"/>
      <c r="I35" s="9" t="s">
        <v>19</v>
      </c>
      <c r="J35" s="7"/>
      <c r="K35" s="5" t="s">
        <v>52</v>
      </c>
      <c r="L35" s="5" t="s">
        <v>20</v>
      </c>
      <c r="M35" s="6">
        <v>31915</v>
      </c>
      <c r="N35" s="6" t="s">
        <v>21</v>
      </c>
      <c r="O35" s="5"/>
      <c r="P35" s="12"/>
      <c r="Q35" s="6"/>
      <c r="R35" s="8">
        <v>1</v>
      </c>
    </row>
    <row r="36" spans="1:18" ht="12.75" customHeight="1" x14ac:dyDescent="0.25">
      <c r="A36" s="9">
        <v>847</v>
      </c>
      <c r="B36" s="9">
        <v>42340</v>
      </c>
      <c r="C36" s="9">
        <v>2</v>
      </c>
      <c r="D36" s="9">
        <v>1985</v>
      </c>
      <c r="E36" s="5" t="s">
        <v>54</v>
      </c>
      <c r="F36" s="5"/>
      <c r="G36" s="25">
        <v>5551271</v>
      </c>
      <c r="H36" s="6"/>
      <c r="I36" s="9" t="s">
        <v>19</v>
      </c>
      <c r="J36" s="7"/>
      <c r="K36" s="5" t="s">
        <v>55</v>
      </c>
      <c r="L36" s="5" t="s">
        <v>20</v>
      </c>
      <c r="M36" s="6">
        <v>31181</v>
      </c>
      <c r="N36" s="6" t="s">
        <v>21</v>
      </c>
      <c r="O36" s="5"/>
      <c r="P36" s="12"/>
      <c r="Q36" s="6"/>
      <c r="R36" s="8">
        <v>1</v>
      </c>
    </row>
    <row r="37" spans="1:18" ht="12.75" customHeight="1" x14ac:dyDescent="0.25">
      <c r="A37" s="9">
        <v>847</v>
      </c>
      <c r="B37" s="9">
        <v>42341</v>
      </c>
      <c r="C37" s="9">
        <v>2</v>
      </c>
      <c r="D37" s="9">
        <v>1985</v>
      </c>
      <c r="E37" s="5" t="s">
        <v>56</v>
      </c>
      <c r="F37" s="5"/>
      <c r="G37" s="25">
        <v>16270043</v>
      </c>
      <c r="H37" s="6">
        <v>22980</v>
      </c>
      <c r="I37" s="9" t="s">
        <v>19</v>
      </c>
      <c r="J37" s="7"/>
      <c r="K37" s="5" t="s">
        <v>57</v>
      </c>
      <c r="L37" s="5" t="s">
        <v>20</v>
      </c>
      <c r="M37" s="6">
        <v>31281</v>
      </c>
      <c r="N37" s="6" t="s">
        <v>21</v>
      </c>
      <c r="O37" s="5"/>
      <c r="P37" s="12"/>
      <c r="Q37" s="6"/>
      <c r="R37" s="8">
        <v>1</v>
      </c>
    </row>
    <row r="38" spans="1:18" ht="12.75" customHeight="1" x14ac:dyDescent="0.25">
      <c r="A38" s="9">
        <v>847</v>
      </c>
      <c r="B38" s="9">
        <v>42342</v>
      </c>
      <c r="C38" s="9">
        <v>2</v>
      </c>
      <c r="D38" s="9">
        <v>1985</v>
      </c>
      <c r="E38" s="5" t="s">
        <v>58</v>
      </c>
      <c r="F38" s="5" t="s">
        <v>60</v>
      </c>
      <c r="G38" s="25">
        <v>5499836</v>
      </c>
      <c r="H38" s="6">
        <v>17220</v>
      </c>
      <c r="I38" s="9" t="s">
        <v>19</v>
      </c>
      <c r="J38" s="7">
        <v>556876</v>
      </c>
      <c r="K38" s="5" t="s">
        <v>59</v>
      </c>
      <c r="L38" s="5" t="s">
        <v>20</v>
      </c>
      <c r="M38" s="6">
        <v>33452</v>
      </c>
      <c r="N38" s="6" t="s">
        <v>21</v>
      </c>
      <c r="O38" s="5"/>
      <c r="P38" s="12"/>
      <c r="Q38" s="6"/>
      <c r="R38" s="8">
        <v>1</v>
      </c>
    </row>
    <row r="39" spans="1:18" ht="12.75" customHeight="1" x14ac:dyDescent="0.25">
      <c r="A39" s="9">
        <v>847</v>
      </c>
      <c r="B39" s="9">
        <v>42343</v>
      </c>
      <c r="C39" s="9">
        <v>2</v>
      </c>
      <c r="D39" s="9">
        <v>1985</v>
      </c>
      <c r="E39" s="5" t="s">
        <v>51</v>
      </c>
      <c r="F39" s="5" t="s">
        <v>61</v>
      </c>
      <c r="G39" s="25">
        <v>14492915</v>
      </c>
      <c r="H39" s="6"/>
      <c r="I39" s="19" t="s">
        <v>19</v>
      </c>
      <c r="J39" s="5"/>
      <c r="K39" s="5" t="s">
        <v>62</v>
      </c>
      <c r="L39" s="5" t="s">
        <v>20</v>
      </c>
      <c r="M39" s="6">
        <v>31181</v>
      </c>
      <c r="N39" s="6" t="s">
        <v>63</v>
      </c>
      <c r="O39" s="5"/>
      <c r="P39" s="12"/>
      <c r="Q39" s="6"/>
      <c r="R39" s="18">
        <v>1</v>
      </c>
    </row>
    <row r="40" spans="1:18" ht="12.75" customHeight="1" x14ac:dyDescent="0.25">
      <c r="A40" s="9">
        <v>847</v>
      </c>
      <c r="B40" s="9">
        <v>42344</v>
      </c>
      <c r="C40" s="9">
        <v>2</v>
      </c>
      <c r="D40" s="9">
        <v>1985</v>
      </c>
      <c r="E40" s="5" t="s">
        <v>86</v>
      </c>
      <c r="F40" s="5" t="s">
        <v>87</v>
      </c>
      <c r="G40" s="25">
        <v>8784315</v>
      </c>
      <c r="H40" s="6">
        <v>13093</v>
      </c>
      <c r="I40" s="9" t="s">
        <v>19</v>
      </c>
      <c r="J40" s="7"/>
      <c r="K40" s="5"/>
      <c r="L40" s="5" t="s">
        <v>20</v>
      </c>
      <c r="M40" s="6">
        <v>31181</v>
      </c>
      <c r="N40" s="6" t="s">
        <v>63</v>
      </c>
      <c r="O40" s="5"/>
      <c r="P40" s="12"/>
      <c r="Q40" s="6"/>
      <c r="R40" s="18">
        <v>1</v>
      </c>
    </row>
    <row r="41" spans="1:18" ht="12.75" customHeight="1" x14ac:dyDescent="0.25">
      <c r="A41" s="9">
        <v>847</v>
      </c>
      <c r="B41" s="9">
        <v>42345</v>
      </c>
      <c r="C41" s="9">
        <v>2</v>
      </c>
      <c r="D41" s="9">
        <v>1985</v>
      </c>
      <c r="E41" s="5" t="s">
        <v>48</v>
      </c>
      <c r="F41" s="5"/>
      <c r="G41" s="25">
        <v>4683049</v>
      </c>
      <c r="H41" s="6">
        <v>15643</v>
      </c>
      <c r="I41" s="9" t="s">
        <v>19</v>
      </c>
      <c r="J41" s="7"/>
      <c r="K41" s="5" t="s">
        <v>88</v>
      </c>
      <c r="L41" s="5" t="s">
        <v>20</v>
      </c>
      <c r="M41" s="6">
        <v>31152</v>
      </c>
      <c r="N41" s="6" t="s">
        <v>32</v>
      </c>
      <c r="O41" s="5"/>
      <c r="P41" s="12"/>
      <c r="Q41" s="6"/>
      <c r="R41" s="18">
        <v>1</v>
      </c>
    </row>
    <row r="42" spans="1:18" ht="12.75" customHeight="1" x14ac:dyDescent="0.25">
      <c r="A42" s="9">
        <v>847</v>
      </c>
      <c r="B42" s="9">
        <v>42346</v>
      </c>
      <c r="C42" s="9">
        <v>2</v>
      </c>
      <c r="D42" s="9">
        <v>1985</v>
      </c>
      <c r="E42" s="5" t="s">
        <v>91</v>
      </c>
      <c r="F42" s="5"/>
      <c r="G42" s="25"/>
      <c r="H42" s="6">
        <v>12259</v>
      </c>
      <c r="I42" s="9" t="s">
        <v>19</v>
      </c>
      <c r="J42" s="7"/>
      <c r="K42" s="5" t="s">
        <v>92</v>
      </c>
      <c r="L42" s="5" t="s">
        <v>20</v>
      </c>
      <c r="M42" s="6">
        <v>31341</v>
      </c>
      <c r="N42" s="6" t="s">
        <v>32</v>
      </c>
      <c r="O42" s="5"/>
      <c r="P42" s="12"/>
      <c r="Q42" s="5"/>
      <c r="R42" s="18">
        <v>1</v>
      </c>
    </row>
    <row r="43" spans="1:18" ht="12.75" customHeight="1" x14ac:dyDescent="0.25">
      <c r="A43" s="9">
        <v>847</v>
      </c>
      <c r="B43" s="9">
        <v>42347</v>
      </c>
      <c r="C43" s="9">
        <v>2</v>
      </c>
      <c r="D43" s="9">
        <v>1985</v>
      </c>
      <c r="E43" s="5" t="s">
        <v>48</v>
      </c>
      <c r="F43" s="5"/>
      <c r="G43" s="25">
        <v>5887448</v>
      </c>
      <c r="H43" s="6">
        <v>16424</v>
      </c>
      <c r="I43" s="9" t="s">
        <v>19</v>
      </c>
      <c r="J43" s="7"/>
      <c r="K43" s="5" t="s">
        <v>93</v>
      </c>
      <c r="L43" s="5" t="s">
        <v>20</v>
      </c>
      <c r="M43" s="6">
        <v>31181</v>
      </c>
      <c r="N43" s="6" t="s">
        <v>26</v>
      </c>
      <c r="O43" s="5"/>
      <c r="P43" s="12"/>
      <c r="Q43" s="5"/>
      <c r="R43" s="18">
        <v>1</v>
      </c>
    </row>
    <row r="44" spans="1:18" ht="12.75" customHeight="1" x14ac:dyDescent="0.25">
      <c r="A44" s="9">
        <v>847</v>
      </c>
      <c r="B44" s="9">
        <v>42349</v>
      </c>
      <c r="C44" s="9">
        <v>2</v>
      </c>
      <c r="D44" s="9">
        <v>1985</v>
      </c>
      <c r="E44" s="5" t="s">
        <v>81</v>
      </c>
      <c r="F44" s="5" t="s">
        <v>94</v>
      </c>
      <c r="G44" s="25">
        <v>4856561</v>
      </c>
      <c r="H44" s="6">
        <v>13602</v>
      </c>
      <c r="I44" s="9" t="s">
        <v>19</v>
      </c>
      <c r="J44" s="5"/>
      <c r="K44" s="5" t="s">
        <v>95</v>
      </c>
      <c r="L44" s="5" t="s">
        <v>20</v>
      </c>
      <c r="M44" s="6">
        <v>33368</v>
      </c>
      <c r="N44" s="6" t="s">
        <v>89</v>
      </c>
      <c r="O44" s="5"/>
      <c r="P44" s="12"/>
      <c r="Q44" s="6">
        <v>31540</v>
      </c>
      <c r="R44" s="18">
        <v>1</v>
      </c>
    </row>
    <row r="45" spans="1:18" ht="12.75" customHeight="1" x14ac:dyDescent="0.25">
      <c r="A45" s="9">
        <v>847</v>
      </c>
      <c r="B45" s="9">
        <v>42350</v>
      </c>
      <c r="C45" s="9">
        <v>2</v>
      </c>
      <c r="D45" s="9">
        <v>1985</v>
      </c>
      <c r="E45" s="5" t="s">
        <v>86</v>
      </c>
      <c r="F45" s="5"/>
      <c r="G45" s="25">
        <v>4735765</v>
      </c>
      <c r="H45" s="6">
        <v>15185</v>
      </c>
      <c r="I45" s="9" t="s">
        <v>19</v>
      </c>
      <c r="J45" s="7"/>
      <c r="K45" s="5" t="s">
        <v>96</v>
      </c>
      <c r="L45" s="5" t="s">
        <v>20</v>
      </c>
      <c r="M45" s="6">
        <v>31181</v>
      </c>
      <c r="N45" s="6" t="s">
        <v>89</v>
      </c>
      <c r="O45" s="5"/>
      <c r="P45" s="12"/>
      <c r="Q45" s="5"/>
      <c r="R45" s="18">
        <v>1</v>
      </c>
    </row>
    <row r="46" spans="1:18" ht="12.75" customHeight="1" x14ac:dyDescent="0.25">
      <c r="R46" s="17">
        <f>SUM(R1:R45)</f>
        <v>38</v>
      </c>
    </row>
  </sheetData>
  <sortState ref="A2:R67">
    <sortCondition ref="B1"/>
  </sortState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Urich</dc:creator>
  <cp:lastModifiedBy>Maria Urich</cp:lastModifiedBy>
  <cp:lastPrinted>2024-04-10T16:13:54Z</cp:lastPrinted>
  <dcterms:created xsi:type="dcterms:W3CDTF">2023-03-21T13:35:00Z</dcterms:created>
  <dcterms:modified xsi:type="dcterms:W3CDTF">2024-04-10T16:23:57Z</dcterms:modified>
</cp:coreProperties>
</file>